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ctarna22\Documents\Matějková\Mikroregion\"/>
    </mc:Choice>
  </mc:AlternateContent>
  <bookViews>
    <workbookView xWindow="0" yWindow="0" windowWidth="19200" windowHeight="77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C25" i="1"/>
  <c r="C27" i="1" s="1"/>
</calcChain>
</file>

<file path=xl/sharedStrings.xml><?xml version="1.0" encoding="utf-8"?>
<sst xmlns="http://schemas.openxmlformats.org/spreadsheetml/2006/main" count="31" uniqueCount="28">
  <si>
    <t xml:space="preserve">Svazek obcí mikroregion Třemšín </t>
  </si>
  <si>
    <t>Hvožďany 80, 262 44 Hvožďany</t>
  </si>
  <si>
    <t>IČO 70919437</t>
  </si>
  <si>
    <t>Příjmy:</t>
  </si>
  <si>
    <t>Výdaje:</t>
  </si>
  <si>
    <t>položka</t>
  </si>
  <si>
    <t>název</t>
  </si>
  <si>
    <t>částka</t>
  </si>
  <si>
    <t>příspěvky obcí</t>
  </si>
  <si>
    <t xml:space="preserve">Mzdy                               </t>
  </si>
  <si>
    <t>Školení</t>
  </si>
  <si>
    <t>Cestovné</t>
  </si>
  <si>
    <t>Služby</t>
  </si>
  <si>
    <t xml:space="preserve">Příspěvek MAS </t>
  </si>
  <si>
    <t xml:space="preserve">Bankovní poplatky          </t>
  </si>
  <si>
    <t>úroky</t>
  </si>
  <si>
    <t>Vyvěšeno dne:</t>
  </si>
  <si>
    <t>Sejmuto dne:</t>
  </si>
  <si>
    <t>Závěrečný účet Svazku obcí mikroregion Třemšín za rok 2019</t>
  </si>
  <si>
    <t>Počáteční stav účtu k 1.1.2019</t>
  </si>
  <si>
    <t>příjmy celkem</t>
  </si>
  <si>
    <t>Pohoštění</t>
  </si>
  <si>
    <t>Záloha pokladně</t>
  </si>
  <si>
    <t>Propagační mat. (brožury)</t>
  </si>
  <si>
    <t>výdaje celkem</t>
  </si>
  <si>
    <t>Konečný stav účtu k 31.12.2019</t>
  </si>
  <si>
    <t>V Rožmitále pod Třemšínem 12.5.2020</t>
  </si>
  <si>
    <t>Zpracovala: Miloslava Matějková - účetní svazku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</si>
</sst>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4" fillId="0" borderId="1" xfId="0" applyFont="1" applyBorder="1"/>
    <xf numFmtId="0" fontId="0" fillId="0" borderId="1" xfId="0" applyBorder="1"/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right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/>
    <xf numFmtId="0" fontId="0" fillId="0" borderId="0" xfId="0" applyFont="1"/>
    <xf numFmtId="164" fontId="1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right"/>
    </xf>
    <xf numFmtId="164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164" fontId="9" fillId="0" borderId="0" xfId="0" applyNumberFormat="1" applyFont="1" applyAlignment="1">
      <alignment vertical="center"/>
    </xf>
    <xf numFmtId="0" fontId="10" fillId="2" borderId="0" xfId="0" applyNumberFormat="1" applyFont="1" applyFill="1" applyBorder="1" applyAlignment="1" applyProtection="1"/>
    <xf numFmtId="3" fontId="10" fillId="2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5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wrapText="1"/>
    </xf>
    <xf numFmtId="165" fontId="1" fillId="0" borderId="0" xfId="0" applyNumberFormat="1" applyFont="1" applyAlignment="1">
      <alignment vertical="center"/>
    </xf>
    <xf numFmtId="165" fontId="7" fillId="0" borderId="0" xfId="0" applyNumberFormat="1" applyFont="1" applyAlignment="1">
      <alignment vertical="center"/>
    </xf>
    <xf numFmtId="165" fontId="0" fillId="0" borderId="0" xfId="0" applyNumberFormat="1"/>
    <xf numFmtId="165" fontId="0" fillId="0" borderId="1" xfId="0" applyNumberFormat="1" applyBorder="1"/>
    <xf numFmtId="165" fontId="7" fillId="0" borderId="0" xfId="0" applyNumberFormat="1" applyFont="1" applyAlignment="1"/>
    <xf numFmtId="165" fontId="7" fillId="0" borderId="1" xfId="0" applyNumberFormat="1" applyFont="1" applyBorder="1" applyAlignment="1"/>
    <xf numFmtId="165" fontId="0" fillId="0" borderId="0" xfId="0" applyNumberFormat="1" applyAlignment="1"/>
    <xf numFmtId="165" fontId="1" fillId="0" borderId="0" xfId="0" applyNumberFormat="1" applyFont="1" applyAlignment="1"/>
    <xf numFmtId="0" fontId="11" fillId="0" borderId="0" xfId="0" applyNumberFormat="1" applyFont="1" applyFill="1" applyBorder="1" applyAlignment="1" applyProtection="1"/>
    <xf numFmtId="4" fontId="11" fillId="0" borderId="0" xfId="0" applyNumberFormat="1" applyFont="1" applyFill="1" applyBorder="1" applyAlignment="1" applyProtection="1"/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="115" zoomScaleNormal="115" workbookViewId="0">
      <selection activeCell="A12" sqref="A12"/>
    </sheetView>
  </sheetViews>
  <sheetFormatPr defaultRowHeight="15" x14ac:dyDescent="0.25"/>
  <cols>
    <col min="1" max="1" width="8.28515625" customWidth="1"/>
    <col min="2" max="2" width="24.140625" customWidth="1"/>
    <col min="3" max="3" width="16.42578125" customWidth="1"/>
    <col min="4" max="4" width="6.140625" customWidth="1"/>
    <col min="6" max="6" width="30.140625" customWidth="1"/>
    <col min="7" max="7" width="15.85546875" customWidth="1"/>
  </cols>
  <sheetData>
    <row r="1" spans="1:7" ht="29.25" customHeight="1" x14ac:dyDescent="0.25">
      <c r="A1" s="1" t="s">
        <v>0</v>
      </c>
    </row>
    <row r="2" spans="1:7" ht="15.75" x14ac:dyDescent="0.25">
      <c r="A2" s="2" t="s">
        <v>1</v>
      </c>
    </row>
    <row r="3" spans="1:7" x14ac:dyDescent="0.25">
      <c r="A3" s="3" t="s">
        <v>2</v>
      </c>
    </row>
    <row r="4" spans="1:7" ht="4.5" customHeight="1" x14ac:dyDescent="0.25">
      <c r="A4" s="6"/>
      <c r="B4" s="6"/>
      <c r="C4" s="6"/>
      <c r="D4" s="6"/>
      <c r="E4" s="6"/>
      <c r="F4" s="6"/>
      <c r="G4" s="6"/>
    </row>
    <row r="6" spans="1:7" ht="11.25" customHeight="1" x14ac:dyDescent="0.25"/>
    <row r="7" spans="1:7" ht="21" customHeight="1" x14ac:dyDescent="0.35">
      <c r="A7" s="27" t="s">
        <v>18</v>
      </c>
      <c r="B7" s="28"/>
      <c r="C7" s="28"/>
      <c r="D7" s="28"/>
      <c r="E7" s="28"/>
      <c r="F7" s="28"/>
      <c r="G7" s="28"/>
    </row>
    <row r="10" spans="1:7" ht="15.75" x14ac:dyDescent="0.25">
      <c r="A10" s="4" t="s">
        <v>19</v>
      </c>
      <c r="C10" s="29">
        <v>778726.29</v>
      </c>
    </row>
    <row r="11" spans="1:7" ht="12" customHeight="1" x14ac:dyDescent="0.25"/>
    <row r="12" spans="1:7" ht="15.75" x14ac:dyDescent="0.25">
      <c r="A12" s="39" t="s">
        <v>3</v>
      </c>
      <c r="E12" s="39" t="s">
        <v>4</v>
      </c>
      <c r="F12" s="4"/>
    </row>
    <row r="13" spans="1:7" ht="4.5" customHeight="1" x14ac:dyDescent="0.25">
      <c r="A13" s="4"/>
      <c r="E13" s="4"/>
      <c r="F13" s="4"/>
    </row>
    <row r="14" spans="1:7" ht="15.75" x14ac:dyDescent="0.25">
      <c r="A14" s="11" t="s">
        <v>5</v>
      </c>
      <c r="B14" s="5" t="s">
        <v>6</v>
      </c>
      <c r="C14" s="8" t="s">
        <v>7</v>
      </c>
      <c r="D14" s="19"/>
      <c r="E14" s="8" t="s">
        <v>5</v>
      </c>
      <c r="F14" s="5" t="s">
        <v>6</v>
      </c>
      <c r="G14" s="8" t="s">
        <v>7</v>
      </c>
    </row>
    <row r="15" spans="1:7" ht="15.75" x14ac:dyDescent="0.25">
      <c r="A15" s="10">
        <v>4121</v>
      </c>
      <c r="B15" s="7" t="s">
        <v>8</v>
      </c>
      <c r="C15" s="30">
        <v>71945</v>
      </c>
      <c r="D15" s="20"/>
      <c r="E15" s="12">
        <v>5021</v>
      </c>
      <c r="F15" s="7" t="s">
        <v>9</v>
      </c>
      <c r="G15" s="33">
        <v>12600</v>
      </c>
    </row>
    <row r="16" spans="1:7" ht="15.75" x14ac:dyDescent="0.25">
      <c r="A16" s="10">
        <v>2141</v>
      </c>
      <c r="B16" s="7" t="s">
        <v>15</v>
      </c>
      <c r="C16" s="30">
        <v>807.35</v>
      </c>
      <c r="D16" s="20"/>
      <c r="E16" s="12">
        <v>5139</v>
      </c>
      <c r="F16" s="7" t="s">
        <v>23</v>
      </c>
      <c r="G16" s="33">
        <v>56925</v>
      </c>
    </row>
    <row r="17" spans="1:7" ht="15.75" x14ac:dyDescent="0.25">
      <c r="A17" s="10"/>
      <c r="B17" s="7"/>
      <c r="C17" s="30"/>
      <c r="D17" s="20"/>
      <c r="E17" s="12">
        <v>5163</v>
      </c>
      <c r="F17" s="7" t="s">
        <v>14</v>
      </c>
      <c r="G17" s="33">
        <v>1288.4000000000001</v>
      </c>
    </row>
    <row r="18" spans="1:7" ht="15.75" x14ac:dyDescent="0.25">
      <c r="C18" s="31"/>
      <c r="D18" s="21"/>
      <c r="E18" s="12">
        <v>5167</v>
      </c>
      <c r="F18" s="7" t="s">
        <v>10</v>
      </c>
      <c r="G18" s="33">
        <v>0</v>
      </c>
    </row>
    <row r="19" spans="1:7" ht="15.75" x14ac:dyDescent="0.25">
      <c r="C19" s="31"/>
      <c r="D19" s="21"/>
      <c r="E19" s="12">
        <v>5169</v>
      </c>
      <c r="F19" s="7" t="s">
        <v>12</v>
      </c>
      <c r="G19" s="33">
        <v>16467</v>
      </c>
    </row>
    <row r="20" spans="1:7" ht="15.75" x14ac:dyDescent="0.25">
      <c r="C20" s="31"/>
      <c r="D20" s="21"/>
      <c r="E20" s="12">
        <v>5173</v>
      </c>
      <c r="F20" s="7" t="s">
        <v>11</v>
      </c>
      <c r="G20" s="33">
        <v>0</v>
      </c>
    </row>
    <row r="21" spans="1:7" ht="15.75" x14ac:dyDescent="0.25">
      <c r="C21" s="31"/>
      <c r="D21" s="21"/>
      <c r="E21" s="12">
        <v>5175</v>
      </c>
      <c r="F21" s="7" t="s">
        <v>21</v>
      </c>
      <c r="G21" s="33">
        <v>5649</v>
      </c>
    </row>
    <row r="22" spans="1:7" ht="15.75" x14ac:dyDescent="0.25">
      <c r="C22" s="31"/>
      <c r="D22" s="21"/>
      <c r="E22" s="12">
        <v>5182</v>
      </c>
      <c r="F22" s="7" t="s">
        <v>22</v>
      </c>
      <c r="G22" s="33">
        <v>10000</v>
      </c>
    </row>
    <row r="23" spans="1:7" ht="15.75" x14ac:dyDescent="0.25">
      <c r="A23" s="6"/>
      <c r="B23" s="6"/>
      <c r="C23" s="32"/>
      <c r="D23" s="22"/>
      <c r="E23" s="14">
        <v>5222</v>
      </c>
      <c r="F23" s="15" t="s">
        <v>13</v>
      </c>
      <c r="G23" s="34">
        <v>2000</v>
      </c>
    </row>
    <row r="24" spans="1:7" ht="6.75" customHeight="1" x14ac:dyDescent="0.25">
      <c r="C24" s="31"/>
      <c r="D24" s="17"/>
      <c r="E24" s="13"/>
      <c r="G24" s="35"/>
    </row>
    <row r="25" spans="1:7" ht="18" customHeight="1" x14ac:dyDescent="0.25">
      <c r="A25" s="4"/>
      <c r="B25" s="4" t="s">
        <v>20</v>
      </c>
      <c r="C25" s="29">
        <f>SUM(C15:C24)</f>
        <v>72752.350000000006</v>
      </c>
      <c r="D25" s="23"/>
      <c r="E25" s="4"/>
      <c r="F25" s="4" t="s">
        <v>24</v>
      </c>
      <c r="G25" s="36">
        <f>SUM(G15:G24)</f>
        <v>104929.4</v>
      </c>
    </row>
    <row r="26" spans="1:7" ht="14.25" customHeight="1" x14ac:dyDescent="0.25"/>
    <row r="27" spans="1:7" ht="15.75" x14ac:dyDescent="0.25">
      <c r="A27" s="4" t="s">
        <v>25</v>
      </c>
      <c r="C27" s="29">
        <f>SUM(C10+C25-G25)</f>
        <v>746549.24</v>
      </c>
    </row>
    <row r="28" spans="1:7" ht="6.75" customHeight="1" x14ac:dyDescent="0.25">
      <c r="A28" s="4"/>
      <c r="C28" s="9"/>
      <c r="E28" s="4"/>
      <c r="G28" s="9"/>
    </row>
    <row r="29" spans="1:7" ht="15.75" x14ac:dyDescent="0.25">
      <c r="A29" s="4"/>
      <c r="C29" s="18"/>
      <c r="E29" s="4"/>
      <c r="G29" s="18"/>
    </row>
    <row r="31" spans="1:7" ht="15.75" x14ac:dyDescent="0.25">
      <c r="A31" s="16" t="s">
        <v>26</v>
      </c>
      <c r="B31" s="16"/>
      <c r="C31" s="16"/>
      <c r="D31" s="16"/>
      <c r="E31" s="16"/>
      <c r="F31" s="16"/>
    </row>
    <row r="32" spans="1:7" ht="8.25" customHeight="1" x14ac:dyDescent="0.25">
      <c r="A32" s="4"/>
      <c r="B32" s="16"/>
      <c r="C32" s="16"/>
      <c r="D32" s="16"/>
      <c r="E32" s="16"/>
      <c r="F32" s="16"/>
    </row>
    <row r="33" spans="1:8" ht="15.75" x14ac:dyDescent="0.25">
      <c r="A33" s="16" t="s">
        <v>27</v>
      </c>
      <c r="B33" s="16"/>
      <c r="C33" s="16"/>
      <c r="D33" s="16"/>
      <c r="E33" s="16"/>
      <c r="F33" s="37" t="s">
        <v>16</v>
      </c>
    </row>
    <row r="34" spans="1:8" ht="15.75" x14ac:dyDescent="0.25">
      <c r="A34" s="16"/>
      <c r="B34" s="16"/>
      <c r="C34" s="16"/>
      <c r="D34" s="16"/>
      <c r="E34" s="16"/>
      <c r="F34" s="37"/>
    </row>
    <row r="35" spans="1:8" s="24" customFormat="1" ht="15.75" x14ac:dyDescent="0.25">
      <c r="A35" s="37"/>
      <c r="B35" s="37"/>
      <c r="C35" s="37"/>
      <c r="D35" s="37"/>
      <c r="E35" s="37"/>
      <c r="F35" s="37" t="s">
        <v>17</v>
      </c>
      <c r="G35" s="26"/>
      <c r="H35" s="25"/>
    </row>
    <row r="36" spans="1:8" s="24" customFormat="1" ht="15.75" x14ac:dyDescent="0.25">
      <c r="A36" s="37"/>
      <c r="B36" s="37"/>
      <c r="C36" s="37"/>
      <c r="D36" s="37"/>
      <c r="E36" s="37"/>
      <c r="F36" s="38"/>
      <c r="G36" s="26"/>
      <c r="H36" s="25"/>
    </row>
  </sheetData>
  <mergeCells count="1">
    <mergeCell ref="A7:G7"/>
  </mergeCells>
  <pageMargins left="0.70866141732283472" right="0.70866141732283472" top="0.39370078740157483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Uctarna22</dc:creator>
  <cp:lastModifiedBy>Uctarna22</cp:lastModifiedBy>
  <cp:lastPrinted>2020-05-12T08:03:33Z</cp:lastPrinted>
  <dcterms:created xsi:type="dcterms:W3CDTF">2019-11-26T13:54:45Z</dcterms:created>
  <dcterms:modified xsi:type="dcterms:W3CDTF">2020-05-12T08:05:36Z</dcterms:modified>
</cp:coreProperties>
</file>